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<sst xmlns="http://schemas.openxmlformats.org/spreadsheetml/2006/main" count="141" uniqueCount="92">
  <si>
    <t>外国语学院2021年发展对象上半年总成绩</t>
  </si>
  <si>
    <t>序号</t>
  </si>
  <si>
    <t>班级</t>
  </si>
  <si>
    <t>姓名</t>
  </si>
  <si>
    <t>平时成绩
（60%）</t>
  </si>
  <si>
    <t>考试成绩
（40%）</t>
  </si>
  <si>
    <t>总成绩</t>
  </si>
  <si>
    <t>备注</t>
  </si>
  <si>
    <t>2018级英语1班</t>
  </si>
  <si>
    <t>曾歆</t>
  </si>
  <si>
    <t>2019级英语3班</t>
  </si>
  <si>
    <t>吕兴怡</t>
  </si>
  <si>
    <t>潘金凤</t>
  </si>
  <si>
    <t>余贵玲</t>
  </si>
  <si>
    <t>2018级商英2班</t>
  </si>
  <si>
    <t>冯玉宁</t>
  </si>
  <si>
    <t>余俊霞</t>
  </si>
  <si>
    <t>2018级商英1班</t>
  </si>
  <si>
    <t>伍泉蓉</t>
  </si>
  <si>
    <t>2018级英语3班</t>
  </si>
  <si>
    <t>姜丽</t>
  </si>
  <si>
    <t>2018级英语2班</t>
  </si>
  <si>
    <t xml:space="preserve"> 马宇  </t>
  </si>
  <si>
    <t>2018级泰语班</t>
  </si>
  <si>
    <t>王思雨</t>
  </si>
  <si>
    <t>2018级英语4班</t>
  </si>
  <si>
    <t>代文霞</t>
  </si>
  <si>
    <t>2019级英语1班</t>
  </si>
  <si>
    <t>张京</t>
  </si>
  <si>
    <t>邹宜彤</t>
  </si>
  <si>
    <t>丁琪</t>
  </si>
  <si>
    <t>王琴</t>
  </si>
  <si>
    <t>裘燕芳</t>
  </si>
  <si>
    <t>王菁</t>
  </si>
  <si>
    <t>2019级英语4班</t>
  </si>
  <si>
    <t>张媛媛</t>
  </si>
  <si>
    <t>刘维微</t>
  </si>
  <si>
    <t>何宇烟</t>
  </si>
  <si>
    <t>曾玉玲</t>
  </si>
  <si>
    <t>池婉霖</t>
  </si>
  <si>
    <t>刘玲玉</t>
  </si>
  <si>
    <t>覃纪兰</t>
  </si>
  <si>
    <t>方鸿</t>
  </si>
  <si>
    <t>张芷悦</t>
  </si>
  <si>
    <t>费文静</t>
  </si>
  <si>
    <t>颜玖</t>
  </si>
  <si>
    <t>罗燕妮</t>
  </si>
  <si>
    <t>曾月</t>
  </si>
  <si>
    <t>2019级商英1班</t>
  </si>
  <si>
    <t>王又</t>
  </si>
  <si>
    <t>考试成绩不合格</t>
  </si>
  <si>
    <t>谷澳</t>
  </si>
  <si>
    <t>陶东咪</t>
  </si>
  <si>
    <t>2019级泰语班</t>
  </si>
  <si>
    <t>赵祥茹</t>
  </si>
  <si>
    <t>王娇</t>
  </si>
  <si>
    <t>李新欣</t>
  </si>
  <si>
    <t>缺考</t>
  </si>
  <si>
    <t>平时成绩和考试成绩均不合格</t>
  </si>
  <si>
    <t>2019年拟发展对象下半年总成绩</t>
  </si>
  <si>
    <t>平时成绩（60%）</t>
  </si>
  <si>
    <t>考试成绩（40%）</t>
  </si>
  <si>
    <t>2017级英语2班</t>
  </si>
  <si>
    <t>骆财瀛</t>
  </si>
  <si>
    <t>2017级商英2班</t>
  </si>
  <si>
    <t>杨文星</t>
  </si>
  <si>
    <t>2017级商英1班</t>
  </si>
  <si>
    <t>沈幼娟</t>
  </si>
  <si>
    <t>2017级英语3班</t>
  </si>
  <si>
    <t>程荟霖</t>
  </si>
  <si>
    <t>张艳萍</t>
  </si>
  <si>
    <t>2017级英语1班</t>
  </si>
  <si>
    <t>杨莹</t>
  </si>
  <si>
    <t>刘明明</t>
  </si>
  <si>
    <t>2017级英语4班</t>
  </si>
  <si>
    <t>胡青青</t>
  </si>
  <si>
    <t>黄倩</t>
  </si>
  <si>
    <t>陈思宇</t>
  </si>
  <si>
    <t>2016级英语1班</t>
  </si>
  <si>
    <t>朱映宣</t>
  </si>
  <si>
    <t>2016级英语2班</t>
  </si>
  <si>
    <t>凌鑫洋</t>
  </si>
  <si>
    <t>2016级泰语班</t>
  </si>
  <si>
    <t>巫玉红</t>
  </si>
  <si>
    <t>2017级泰语班</t>
  </si>
  <si>
    <t>张珂</t>
  </si>
  <si>
    <t>邓嘉祺</t>
  </si>
  <si>
    <t>杨丽</t>
  </si>
  <si>
    <t>许莹莹</t>
  </si>
  <si>
    <t>袁女琴</t>
  </si>
  <si>
    <t>胡志</t>
  </si>
  <si>
    <t>第XX-1期积极分子总成绩</t>
  </si>
</sst>
</file>

<file path=xl/styles.xml><?xml version="1.0" encoding="utf-8"?>
<styleSheet xmlns="http://schemas.openxmlformats.org/spreadsheetml/2006/main">
  <numFmts count="7">
    <numFmt numFmtId="176" formatCode="0.0_);[Red]\(0.0\)"/>
    <numFmt numFmtId="177" formatCode="0_);[Red]\(0\)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8" formatCode="0.0_ "/>
  </numFmts>
  <fonts count="3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等线"/>
      <charset val="134"/>
    </font>
    <font>
      <sz val="11"/>
      <color rgb="FF000000"/>
      <name val="等线"/>
      <charset val="134"/>
    </font>
    <font>
      <sz val="12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1"/>
      <color rgb="FFFF0000"/>
      <name val="等线"/>
      <charset val="134"/>
    </font>
    <font>
      <b/>
      <sz val="14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3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rgb="FFFF0000"/>
      <name val="宋体"/>
      <charset val="134"/>
    </font>
    <font>
      <sz val="13"/>
      <name val="宋体"/>
      <charset val="134"/>
      <scheme val="minor"/>
    </font>
    <font>
      <sz val="12"/>
      <color rgb="FF000000"/>
      <name val="等线"/>
      <charset val="134"/>
    </font>
    <font>
      <sz val="14"/>
      <color theme="1"/>
      <name val="宋体"/>
      <charset val="134"/>
    </font>
    <font>
      <sz val="12"/>
      <name val="等线"/>
      <charset val="134"/>
    </font>
    <font>
      <sz val="12"/>
      <name val="宋体"/>
      <charset val="134"/>
      <scheme val="minor"/>
    </font>
    <font>
      <sz val="13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0" fillId="1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9" borderId="6" applyNumberFormat="0" applyAlignment="0" applyProtection="0">
      <alignment vertical="center"/>
    </xf>
    <xf numFmtId="0" fontId="33" fillId="9" borderId="7" applyNumberFormat="0" applyAlignment="0" applyProtection="0">
      <alignment vertical="center"/>
    </xf>
    <xf numFmtId="0" fontId="35" fillId="29" borderId="10" applyNumberForma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177" fontId="0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8" fontId="0" fillId="0" borderId="2" xfId="0" applyNumberFormat="1" applyFont="1" applyFill="1" applyBorder="1" applyAlignment="1">
      <alignment horizontal="center" vertical="center"/>
    </xf>
    <xf numFmtId="178" fontId="6" fillId="0" borderId="2" xfId="0" applyNumberFormat="1" applyFont="1" applyFill="1" applyBorder="1" applyAlignment="1">
      <alignment horizontal="center" vertical="center"/>
    </xf>
    <xf numFmtId="0" fontId="6" fillId="0" borderId="0" xfId="0" applyFont="1">
      <alignment vertical="center"/>
    </xf>
    <xf numFmtId="178" fontId="0" fillId="0" borderId="0" xfId="0" applyNumberFormat="1">
      <alignment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78" fontId="10" fillId="0" borderId="2" xfId="0" applyNumberFormat="1" applyFont="1" applyBorder="1" applyAlignment="1">
      <alignment horizontal="center" vertical="center"/>
    </xf>
    <xf numFmtId="176" fontId="10" fillId="0" borderId="2" xfId="0" applyNumberFormat="1" applyFont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6" fontId="13" fillId="0" borderId="2" xfId="0" applyNumberFormat="1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178" fontId="18" fillId="0" borderId="2" xfId="0" applyNumberFormat="1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176" fontId="18" fillId="0" borderId="2" xfId="0" applyNumberFormat="1" applyFont="1" applyBorder="1" applyAlignment="1">
      <alignment horizontal="center" vertical="center"/>
    </xf>
    <xf numFmtId="176" fontId="18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tabSelected="1" topLeftCell="A8" workbookViewId="0">
      <selection activeCell="B21" sqref="B21"/>
    </sheetView>
  </sheetViews>
  <sheetFormatPr defaultColWidth="9" defaultRowHeight="14.4" outlineLevelCol="7"/>
  <cols>
    <col min="1" max="1" width="6.44444444444444" customWidth="1"/>
    <col min="2" max="2" width="18.2222222222222" customWidth="1"/>
    <col min="3" max="3" width="8.77777777777778" customWidth="1"/>
    <col min="4" max="4" width="13.1111111111111" style="21" customWidth="1"/>
    <col min="5" max="5" width="12.7777777777778" style="21" customWidth="1"/>
    <col min="6" max="6" width="11.2222222222222" customWidth="1"/>
    <col min="7" max="7" width="35.6666666666667" customWidth="1"/>
  </cols>
  <sheetData>
    <row r="1" ht="30" customHeight="1" spans="1:7">
      <c r="A1" s="22" t="s">
        <v>0</v>
      </c>
      <c r="B1" s="22"/>
      <c r="C1" s="22"/>
      <c r="D1" s="22"/>
      <c r="E1" s="22"/>
      <c r="F1" s="22"/>
      <c r="G1" s="22"/>
    </row>
    <row r="2" ht="34.8" spans="1:7">
      <c r="A2" s="23" t="s">
        <v>1</v>
      </c>
      <c r="B2" s="24" t="s">
        <v>2</v>
      </c>
      <c r="C2" s="23" t="s">
        <v>3</v>
      </c>
      <c r="D2" s="25" t="s">
        <v>4</v>
      </c>
      <c r="E2" s="25" t="s">
        <v>5</v>
      </c>
      <c r="F2" s="24" t="s">
        <v>6</v>
      </c>
      <c r="G2" s="23" t="s">
        <v>7</v>
      </c>
    </row>
    <row r="3" ht="17.4" spans="1:7">
      <c r="A3" s="26">
        <v>1</v>
      </c>
      <c r="B3" s="27" t="s">
        <v>8</v>
      </c>
      <c r="C3" s="27" t="s">
        <v>9</v>
      </c>
      <c r="D3" s="28">
        <v>78.7</v>
      </c>
      <c r="E3" s="29">
        <v>88</v>
      </c>
      <c r="F3" s="30">
        <f t="shared" ref="F3:F37" si="0">E3*0.4+D3*0.6</f>
        <v>82.42</v>
      </c>
      <c r="G3" s="31"/>
    </row>
    <row r="4" ht="17.4" spans="1:7">
      <c r="A4" s="26">
        <v>2</v>
      </c>
      <c r="B4" s="27" t="s">
        <v>10</v>
      </c>
      <c r="C4" s="27" t="s">
        <v>11</v>
      </c>
      <c r="D4" s="28">
        <v>76.9</v>
      </c>
      <c r="E4" s="30">
        <v>90</v>
      </c>
      <c r="F4" s="30">
        <f t="shared" si="0"/>
        <v>82.14</v>
      </c>
      <c r="G4" s="31"/>
    </row>
    <row r="5" ht="17.4" spans="1:7">
      <c r="A5" s="26">
        <v>3</v>
      </c>
      <c r="B5" s="27" t="s">
        <v>8</v>
      </c>
      <c r="C5" s="27" t="s">
        <v>12</v>
      </c>
      <c r="D5" s="28">
        <v>77.5</v>
      </c>
      <c r="E5" s="32">
        <v>85</v>
      </c>
      <c r="F5" s="30">
        <f t="shared" si="0"/>
        <v>80.5</v>
      </c>
      <c r="G5" s="31"/>
    </row>
    <row r="6" ht="17.4" spans="1:7">
      <c r="A6" s="26">
        <v>4</v>
      </c>
      <c r="B6" s="27" t="s">
        <v>8</v>
      </c>
      <c r="C6" s="33" t="s">
        <v>13</v>
      </c>
      <c r="D6" s="28">
        <v>78.4</v>
      </c>
      <c r="E6" s="29">
        <v>81</v>
      </c>
      <c r="F6" s="30">
        <f t="shared" si="0"/>
        <v>79.44</v>
      </c>
      <c r="G6" s="31"/>
    </row>
    <row r="7" ht="17.4" spans="1:7">
      <c r="A7" s="26">
        <v>5</v>
      </c>
      <c r="B7" s="27" t="s">
        <v>14</v>
      </c>
      <c r="C7" s="27" t="s">
        <v>15</v>
      </c>
      <c r="D7" s="28">
        <v>72.6</v>
      </c>
      <c r="E7" s="30">
        <v>89</v>
      </c>
      <c r="F7" s="30">
        <f t="shared" si="0"/>
        <v>79.16</v>
      </c>
      <c r="G7" s="31"/>
    </row>
    <row r="8" ht="17.4" spans="1:7">
      <c r="A8" s="26">
        <v>6</v>
      </c>
      <c r="B8" s="27" t="s">
        <v>14</v>
      </c>
      <c r="C8" s="27" t="s">
        <v>16</v>
      </c>
      <c r="D8" s="28">
        <v>76.3</v>
      </c>
      <c r="E8" s="30">
        <v>79</v>
      </c>
      <c r="F8" s="30">
        <f t="shared" si="0"/>
        <v>77.38</v>
      </c>
      <c r="G8" s="34"/>
    </row>
    <row r="9" ht="17.4" spans="1:7">
      <c r="A9" s="26">
        <v>7</v>
      </c>
      <c r="B9" s="27" t="s">
        <v>17</v>
      </c>
      <c r="C9" s="33" t="s">
        <v>18</v>
      </c>
      <c r="D9" s="28">
        <v>79.6</v>
      </c>
      <c r="E9" s="29">
        <v>74</v>
      </c>
      <c r="F9" s="30">
        <f t="shared" si="0"/>
        <v>77.36</v>
      </c>
      <c r="G9" s="31"/>
    </row>
    <row r="10" ht="17.4" spans="1:7">
      <c r="A10" s="26">
        <v>8</v>
      </c>
      <c r="B10" s="27" t="s">
        <v>19</v>
      </c>
      <c r="C10" s="27" t="s">
        <v>20</v>
      </c>
      <c r="D10" s="28">
        <v>77.8</v>
      </c>
      <c r="E10" s="29">
        <v>75</v>
      </c>
      <c r="F10" s="30">
        <f t="shared" si="0"/>
        <v>76.68</v>
      </c>
      <c r="G10" s="31"/>
    </row>
    <row r="11" ht="17.4" spans="1:8">
      <c r="A11" s="26">
        <v>9</v>
      </c>
      <c r="B11" s="27" t="s">
        <v>21</v>
      </c>
      <c r="C11" s="27" t="s">
        <v>22</v>
      </c>
      <c r="D11" s="28">
        <v>73.9</v>
      </c>
      <c r="E11" s="29">
        <v>79</v>
      </c>
      <c r="F11" s="30">
        <f t="shared" si="0"/>
        <v>75.94</v>
      </c>
      <c r="G11" s="31"/>
      <c r="H11" s="35"/>
    </row>
    <row r="12" s="20" customFormat="1" ht="17.4" spans="1:8">
      <c r="A12" s="26">
        <v>10</v>
      </c>
      <c r="B12" s="27" t="s">
        <v>23</v>
      </c>
      <c r="C12" s="27" t="s">
        <v>24</v>
      </c>
      <c r="D12" s="28">
        <v>71.2</v>
      </c>
      <c r="E12" s="29">
        <v>83</v>
      </c>
      <c r="F12" s="30">
        <f t="shared" si="0"/>
        <v>75.92</v>
      </c>
      <c r="G12" s="31"/>
      <c r="H12" s="35"/>
    </row>
    <row r="13" s="20" customFormat="1" ht="17.4" spans="1:8">
      <c r="A13" s="26">
        <v>11</v>
      </c>
      <c r="B13" s="27" t="s">
        <v>25</v>
      </c>
      <c r="C13" s="36" t="s">
        <v>26</v>
      </c>
      <c r="D13" s="28">
        <v>75.7</v>
      </c>
      <c r="E13" s="29">
        <v>76</v>
      </c>
      <c r="F13" s="30">
        <f t="shared" si="0"/>
        <v>75.82</v>
      </c>
      <c r="G13" s="31"/>
      <c r="H13" s="35"/>
    </row>
    <row r="14" s="20" customFormat="1" ht="17.4" spans="1:8">
      <c r="A14" s="26">
        <v>12</v>
      </c>
      <c r="B14" s="27" t="s">
        <v>27</v>
      </c>
      <c r="C14" s="27" t="s">
        <v>28</v>
      </c>
      <c r="D14" s="28">
        <v>75.7</v>
      </c>
      <c r="E14" s="30">
        <v>74</v>
      </c>
      <c r="F14" s="30">
        <f t="shared" si="0"/>
        <v>75.02</v>
      </c>
      <c r="G14" s="31"/>
      <c r="H14" s="35"/>
    </row>
    <row r="15" s="20" customFormat="1" ht="17.4" spans="1:8">
      <c r="A15" s="26">
        <v>13</v>
      </c>
      <c r="B15" s="27" t="s">
        <v>27</v>
      </c>
      <c r="C15" s="27" t="s">
        <v>29</v>
      </c>
      <c r="D15" s="28">
        <v>77.5</v>
      </c>
      <c r="E15" s="30">
        <v>71</v>
      </c>
      <c r="F15" s="30">
        <f t="shared" si="0"/>
        <v>74.9</v>
      </c>
      <c r="G15" s="31"/>
      <c r="H15" s="35"/>
    </row>
    <row r="16" s="20" customFormat="1" ht="17.4" spans="1:7">
      <c r="A16" s="26">
        <v>14</v>
      </c>
      <c r="B16" s="27" t="s">
        <v>19</v>
      </c>
      <c r="C16" s="37" t="s">
        <v>30</v>
      </c>
      <c r="D16" s="28">
        <v>75.4</v>
      </c>
      <c r="E16" s="29">
        <v>74</v>
      </c>
      <c r="F16" s="30">
        <f t="shared" si="0"/>
        <v>74.84</v>
      </c>
      <c r="G16" s="31"/>
    </row>
    <row r="17" s="20" customFormat="1" ht="17.4" spans="1:7">
      <c r="A17" s="26">
        <v>15</v>
      </c>
      <c r="B17" s="27" t="s">
        <v>27</v>
      </c>
      <c r="C17" s="27" t="s">
        <v>31</v>
      </c>
      <c r="D17" s="28">
        <v>75.4</v>
      </c>
      <c r="E17" s="30">
        <v>74</v>
      </c>
      <c r="F17" s="30">
        <f t="shared" si="0"/>
        <v>74.84</v>
      </c>
      <c r="G17" s="31"/>
    </row>
    <row r="18" s="20" customFormat="1" ht="17.4" spans="1:7">
      <c r="A18" s="26">
        <v>16</v>
      </c>
      <c r="B18" s="37" t="s">
        <v>25</v>
      </c>
      <c r="C18" s="36" t="s">
        <v>32</v>
      </c>
      <c r="D18" s="28">
        <v>75.1</v>
      </c>
      <c r="E18" s="30">
        <v>74</v>
      </c>
      <c r="F18" s="30">
        <f t="shared" si="0"/>
        <v>74.66</v>
      </c>
      <c r="G18" s="31"/>
    </row>
    <row r="19" s="20" customFormat="1" ht="17.4" spans="1:7">
      <c r="A19" s="26">
        <v>17</v>
      </c>
      <c r="B19" s="27" t="s">
        <v>14</v>
      </c>
      <c r="C19" s="27" t="s">
        <v>33</v>
      </c>
      <c r="D19" s="28">
        <v>70.1</v>
      </c>
      <c r="E19" s="30">
        <v>78</v>
      </c>
      <c r="F19" s="30">
        <f t="shared" si="0"/>
        <v>73.26</v>
      </c>
      <c r="G19" s="31"/>
    </row>
    <row r="20" s="20" customFormat="1" ht="16.8" spans="1:7">
      <c r="A20" s="26">
        <v>18</v>
      </c>
      <c r="B20" s="27" t="s">
        <v>34</v>
      </c>
      <c r="C20" s="27" t="s">
        <v>35</v>
      </c>
      <c r="D20" s="26">
        <v>76.6</v>
      </c>
      <c r="E20" s="28">
        <v>68</v>
      </c>
      <c r="F20" s="30">
        <f t="shared" si="0"/>
        <v>73.16</v>
      </c>
      <c r="G20" s="26"/>
    </row>
    <row r="21" s="20" customFormat="1" ht="17.4" spans="1:7">
      <c r="A21" s="26">
        <v>19</v>
      </c>
      <c r="B21" s="27" t="s">
        <v>21</v>
      </c>
      <c r="C21" s="27" t="s">
        <v>36</v>
      </c>
      <c r="D21" s="28">
        <v>74.2</v>
      </c>
      <c r="E21" s="29">
        <v>71</v>
      </c>
      <c r="F21" s="30">
        <f t="shared" si="0"/>
        <v>72.92</v>
      </c>
      <c r="G21" s="31"/>
    </row>
    <row r="22" s="20" customFormat="1" ht="17.4" spans="1:7">
      <c r="A22" s="26">
        <v>20</v>
      </c>
      <c r="B22" s="27" t="s">
        <v>19</v>
      </c>
      <c r="C22" s="33" t="s">
        <v>37</v>
      </c>
      <c r="D22" s="28">
        <v>73</v>
      </c>
      <c r="E22" s="29">
        <v>72</v>
      </c>
      <c r="F22" s="30">
        <f t="shared" si="0"/>
        <v>72.6</v>
      </c>
      <c r="G22" s="31"/>
    </row>
    <row r="23" ht="17.4" spans="1:7">
      <c r="A23" s="26">
        <v>21</v>
      </c>
      <c r="B23" s="27" t="s">
        <v>19</v>
      </c>
      <c r="C23" s="37" t="s">
        <v>38</v>
      </c>
      <c r="D23" s="28">
        <v>74.2</v>
      </c>
      <c r="E23" s="30">
        <v>70</v>
      </c>
      <c r="F23" s="30">
        <f t="shared" si="0"/>
        <v>72.52</v>
      </c>
      <c r="G23" s="34"/>
    </row>
    <row r="24" ht="17.4" spans="1:7">
      <c r="A24" s="26">
        <v>22</v>
      </c>
      <c r="B24" s="27" t="s">
        <v>21</v>
      </c>
      <c r="C24" s="27" t="s">
        <v>39</v>
      </c>
      <c r="D24" s="28">
        <v>73.4</v>
      </c>
      <c r="E24" s="29">
        <v>71</v>
      </c>
      <c r="F24" s="30">
        <f t="shared" si="0"/>
        <v>72.44</v>
      </c>
      <c r="G24" s="31"/>
    </row>
    <row r="25" ht="17.4" spans="1:7">
      <c r="A25" s="26">
        <v>23</v>
      </c>
      <c r="B25" s="27" t="s">
        <v>17</v>
      </c>
      <c r="C25" s="36" t="s">
        <v>40</v>
      </c>
      <c r="D25" s="28">
        <v>73.9</v>
      </c>
      <c r="E25" s="29">
        <v>70</v>
      </c>
      <c r="F25" s="30">
        <f t="shared" si="0"/>
        <v>72.34</v>
      </c>
      <c r="G25" s="31"/>
    </row>
    <row r="26" ht="17.4" spans="1:7">
      <c r="A26" s="26">
        <v>24</v>
      </c>
      <c r="B26" s="27" t="s">
        <v>10</v>
      </c>
      <c r="C26" s="27" t="s">
        <v>41</v>
      </c>
      <c r="D26" s="28">
        <v>71.8</v>
      </c>
      <c r="E26" s="29">
        <v>72</v>
      </c>
      <c r="F26" s="30">
        <f t="shared" si="0"/>
        <v>71.88</v>
      </c>
      <c r="G26" s="31"/>
    </row>
    <row r="27" ht="17.4" spans="1:7">
      <c r="A27" s="26">
        <v>25</v>
      </c>
      <c r="B27" s="27" t="s">
        <v>25</v>
      </c>
      <c r="C27" s="36" t="s">
        <v>42</v>
      </c>
      <c r="D27" s="28">
        <v>72.4</v>
      </c>
      <c r="E27" s="29">
        <v>71</v>
      </c>
      <c r="F27" s="30">
        <f t="shared" si="0"/>
        <v>71.84</v>
      </c>
      <c r="G27" s="31"/>
    </row>
    <row r="28" ht="17.4" spans="1:7">
      <c r="A28" s="26">
        <v>26</v>
      </c>
      <c r="B28" s="37" t="s">
        <v>25</v>
      </c>
      <c r="C28" s="36" t="s">
        <v>43</v>
      </c>
      <c r="D28" s="28">
        <v>76.6</v>
      </c>
      <c r="E28" s="29">
        <v>63</v>
      </c>
      <c r="F28" s="30">
        <f t="shared" si="0"/>
        <v>71.16</v>
      </c>
      <c r="G28" s="31"/>
    </row>
    <row r="29" ht="17.4" spans="1:7">
      <c r="A29" s="26">
        <v>27</v>
      </c>
      <c r="B29" s="27" t="s">
        <v>23</v>
      </c>
      <c r="C29" s="27" t="s">
        <v>44</v>
      </c>
      <c r="D29" s="28">
        <v>72.4</v>
      </c>
      <c r="E29" s="30">
        <v>69</v>
      </c>
      <c r="F29" s="30">
        <f t="shared" si="0"/>
        <v>71.04</v>
      </c>
      <c r="G29" s="31"/>
    </row>
    <row r="30" ht="17.4" spans="1:7">
      <c r="A30" s="26">
        <v>28</v>
      </c>
      <c r="B30" s="27" t="s">
        <v>14</v>
      </c>
      <c r="C30" s="27" t="s">
        <v>45</v>
      </c>
      <c r="D30" s="28">
        <v>71.2</v>
      </c>
      <c r="E30" s="29">
        <v>70</v>
      </c>
      <c r="F30" s="30">
        <f t="shared" si="0"/>
        <v>70.72</v>
      </c>
      <c r="G30" s="31"/>
    </row>
    <row r="31" ht="17.4" spans="1:7">
      <c r="A31" s="26">
        <v>29</v>
      </c>
      <c r="B31" s="27" t="s">
        <v>21</v>
      </c>
      <c r="C31" s="27" t="s">
        <v>46</v>
      </c>
      <c r="D31" s="28">
        <v>62.4</v>
      </c>
      <c r="E31" s="29">
        <v>76</v>
      </c>
      <c r="F31" s="30">
        <f t="shared" si="0"/>
        <v>67.84</v>
      </c>
      <c r="G31" s="31"/>
    </row>
    <row r="32" ht="17.4" spans="1:7">
      <c r="A32" s="26">
        <v>30</v>
      </c>
      <c r="B32" s="27" t="s">
        <v>17</v>
      </c>
      <c r="C32" s="33" t="s">
        <v>47</v>
      </c>
      <c r="D32" s="28">
        <v>64.5</v>
      </c>
      <c r="E32" s="30">
        <v>72</v>
      </c>
      <c r="F32" s="30">
        <f t="shared" si="0"/>
        <v>67.5</v>
      </c>
      <c r="G32" s="31"/>
    </row>
    <row r="33" ht="16.8" spans="1:7">
      <c r="A33" s="26">
        <v>31</v>
      </c>
      <c r="B33" s="27" t="s">
        <v>48</v>
      </c>
      <c r="C33" s="27" t="s">
        <v>49</v>
      </c>
      <c r="D33" s="26">
        <v>77.2</v>
      </c>
      <c r="E33" s="38">
        <v>55</v>
      </c>
      <c r="F33" s="30">
        <f t="shared" si="0"/>
        <v>68.32</v>
      </c>
      <c r="G33" s="39" t="s">
        <v>50</v>
      </c>
    </row>
    <row r="34" ht="17.4" spans="1:7">
      <c r="A34" s="26">
        <v>32</v>
      </c>
      <c r="B34" s="27" t="s">
        <v>27</v>
      </c>
      <c r="C34" s="27" t="s">
        <v>51</v>
      </c>
      <c r="D34" s="28">
        <v>74.8</v>
      </c>
      <c r="E34" s="40">
        <v>54</v>
      </c>
      <c r="F34" s="30">
        <f t="shared" si="0"/>
        <v>66.48</v>
      </c>
      <c r="G34" s="31" t="s">
        <v>50</v>
      </c>
    </row>
    <row r="35" ht="17.4" spans="1:7">
      <c r="A35" s="26">
        <v>33</v>
      </c>
      <c r="B35" s="27" t="s">
        <v>27</v>
      </c>
      <c r="C35" s="27" t="s">
        <v>52</v>
      </c>
      <c r="D35" s="28">
        <v>72.1</v>
      </c>
      <c r="E35" s="40">
        <v>55</v>
      </c>
      <c r="F35" s="30">
        <f t="shared" si="0"/>
        <v>65.26</v>
      </c>
      <c r="G35" s="31" t="s">
        <v>50</v>
      </c>
    </row>
    <row r="36" ht="16.8" spans="1:7">
      <c r="A36" s="26">
        <v>34</v>
      </c>
      <c r="B36" s="27" t="s">
        <v>53</v>
      </c>
      <c r="C36" s="27" t="s">
        <v>54</v>
      </c>
      <c r="D36" s="26">
        <v>71.5</v>
      </c>
      <c r="E36" s="38">
        <v>55</v>
      </c>
      <c r="F36" s="30">
        <f t="shared" si="0"/>
        <v>64.9</v>
      </c>
      <c r="G36" s="39" t="s">
        <v>50</v>
      </c>
    </row>
    <row r="37" ht="17.4" spans="1:7">
      <c r="A37" s="26">
        <v>35</v>
      </c>
      <c r="B37" s="27" t="s">
        <v>34</v>
      </c>
      <c r="C37" s="27" t="s">
        <v>55</v>
      </c>
      <c r="D37" s="28">
        <v>62.7</v>
      </c>
      <c r="E37" s="41">
        <v>53</v>
      </c>
      <c r="F37" s="41">
        <f t="shared" si="0"/>
        <v>58.82</v>
      </c>
      <c r="G37" s="31" t="s">
        <v>50</v>
      </c>
    </row>
    <row r="38" ht="17.4" spans="1:7">
      <c r="A38" s="26">
        <v>36</v>
      </c>
      <c r="B38" s="27" t="s">
        <v>17</v>
      </c>
      <c r="C38" s="27" t="s">
        <v>56</v>
      </c>
      <c r="D38" s="38">
        <v>0</v>
      </c>
      <c r="E38" s="32" t="s">
        <v>57</v>
      </c>
      <c r="F38" s="41">
        <v>0</v>
      </c>
      <c r="G38" s="31" t="s">
        <v>58</v>
      </c>
    </row>
  </sheetData>
  <sortState ref="A3:G38">
    <sortCondition ref="F3" descending="1"/>
  </sortState>
  <mergeCells count="1">
    <mergeCell ref="A1:G1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workbookViewId="0">
      <selection activeCell="I7" sqref="I7"/>
    </sheetView>
  </sheetViews>
  <sheetFormatPr defaultColWidth="9" defaultRowHeight="14.4" outlineLevelCol="6"/>
  <sheetData>
    <row r="1" ht="17.4" spans="1:7">
      <c r="A1" s="1" t="s">
        <v>59</v>
      </c>
      <c r="B1" s="1"/>
      <c r="C1" s="1"/>
      <c r="D1" s="1"/>
      <c r="E1" s="1"/>
      <c r="F1" s="1"/>
      <c r="G1" s="1"/>
    </row>
    <row r="2" ht="15.6" spans="1:7">
      <c r="A2" s="2" t="s">
        <v>1</v>
      </c>
      <c r="B2" s="3" t="s">
        <v>2</v>
      </c>
      <c r="C2" s="2" t="s">
        <v>3</v>
      </c>
      <c r="D2" s="4" t="s">
        <v>60</v>
      </c>
      <c r="E2" s="4" t="s">
        <v>61</v>
      </c>
      <c r="F2" s="3" t="s">
        <v>6</v>
      </c>
      <c r="G2" s="2" t="s">
        <v>7</v>
      </c>
    </row>
    <row r="3" ht="15.6" spans="1:7">
      <c r="A3" s="2">
        <v>1</v>
      </c>
      <c r="B3" s="3" t="s">
        <v>62</v>
      </c>
      <c r="C3" s="5" t="s">
        <v>63</v>
      </c>
      <c r="D3" s="6">
        <v>95</v>
      </c>
      <c r="E3" s="7">
        <v>80</v>
      </c>
      <c r="F3" s="7">
        <f t="shared" ref="F3:F21" si="0">D3*0.6+E3*0.4</f>
        <v>89</v>
      </c>
      <c r="G3" s="2"/>
    </row>
    <row r="4" ht="15.6" spans="1:7">
      <c r="A4" s="2">
        <v>2</v>
      </c>
      <c r="B4" s="3" t="s">
        <v>64</v>
      </c>
      <c r="C4" s="8" t="s">
        <v>65</v>
      </c>
      <c r="D4" s="6">
        <v>92</v>
      </c>
      <c r="E4" s="7">
        <v>77</v>
      </c>
      <c r="F4" s="7">
        <f t="shared" si="0"/>
        <v>86</v>
      </c>
      <c r="G4" s="2"/>
    </row>
    <row r="5" ht="15.6" spans="1:7">
      <c r="A5" s="2">
        <v>3</v>
      </c>
      <c r="B5" s="3" t="s">
        <v>66</v>
      </c>
      <c r="C5" s="3" t="s">
        <v>67</v>
      </c>
      <c r="D5" s="6">
        <v>90</v>
      </c>
      <c r="E5" s="7">
        <v>77</v>
      </c>
      <c r="F5" s="7">
        <f t="shared" si="0"/>
        <v>84.8</v>
      </c>
      <c r="G5" s="2"/>
    </row>
    <row r="6" ht="15.6" spans="1:7">
      <c r="A6" s="2">
        <v>4</v>
      </c>
      <c r="B6" s="3" t="s">
        <v>68</v>
      </c>
      <c r="C6" s="3" t="s">
        <v>69</v>
      </c>
      <c r="D6" s="6">
        <v>93</v>
      </c>
      <c r="E6" s="7">
        <v>68</v>
      </c>
      <c r="F6" s="7">
        <f t="shared" si="0"/>
        <v>83</v>
      </c>
      <c r="G6" s="2"/>
    </row>
    <row r="7" ht="15.6" spans="1:7">
      <c r="A7" s="2">
        <v>5</v>
      </c>
      <c r="B7" s="3" t="s">
        <v>68</v>
      </c>
      <c r="C7" s="8" t="s">
        <v>70</v>
      </c>
      <c r="D7" s="6">
        <v>86</v>
      </c>
      <c r="E7" s="7">
        <v>76</v>
      </c>
      <c r="F7" s="7">
        <f t="shared" si="0"/>
        <v>82</v>
      </c>
      <c r="G7" s="2"/>
    </row>
    <row r="8" ht="15.6" spans="1:7">
      <c r="A8" s="2">
        <v>6</v>
      </c>
      <c r="B8" s="3" t="s">
        <v>71</v>
      </c>
      <c r="C8" s="8" t="s">
        <v>72</v>
      </c>
      <c r="D8" s="6">
        <v>86</v>
      </c>
      <c r="E8" s="7">
        <v>74</v>
      </c>
      <c r="F8" s="7">
        <f t="shared" si="0"/>
        <v>81.2</v>
      </c>
      <c r="G8" s="2"/>
    </row>
    <row r="9" ht="15.6" spans="1:7">
      <c r="A9" s="2">
        <v>7</v>
      </c>
      <c r="B9" s="3" t="s">
        <v>71</v>
      </c>
      <c r="C9" s="8" t="s">
        <v>73</v>
      </c>
      <c r="D9" s="6">
        <v>86</v>
      </c>
      <c r="E9" s="7">
        <v>73</v>
      </c>
      <c r="F9" s="7">
        <f t="shared" si="0"/>
        <v>80.8</v>
      </c>
      <c r="G9" s="2"/>
    </row>
    <row r="10" ht="15.6" spans="1:7">
      <c r="A10" s="2">
        <v>8</v>
      </c>
      <c r="B10" s="3" t="s">
        <v>74</v>
      </c>
      <c r="C10" s="8" t="s">
        <v>75</v>
      </c>
      <c r="D10" s="6">
        <v>81</v>
      </c>
      <c r="E10" s="7">
        <v>81</v>
      </c>
      <c r="F10" s="7">
        <f t="shared" si="0"/>
        <v>81</v>
      </c>
      <c r="G10" s="2"/>
    </row>
    <row r="11" ht="15.6" spans="1:7">
      <c r="A11" s="2">
        <v>9</v>
      </c>
      <c r="B11" s="3" t="s">
        <v>68</v>
      </c>
      <c r="C11" s="8" t="s">
        <v>76</v>
      </c>
      <c r="D11" s="6">
        <v>89</v>
      </c>
      <c r="E11" s="7">
        <v>65</v>
      </c>
      <c r="F11" s="7">
        <f t="shared" si="0"/>
        <v>79.4</v>
      </c>
      <c r="G11" s="2"/>
    </row>
    <row r="12" ht="15.6" spans="1:7">
      <c r="A12" s="2">
        <v>10</v>
      </c>
      <c r="B12" s="3" t="s">
        <v>74</v>
      </c>
      <c r="C12" s="8" t="s">
        <v>77</v>
      </c>
      <c r="D12" s="6">
        <v>87</v>
      </c>
      <c r="E12" s="7">
        <v>68</v>
      </c>
      <c r="F12" s="7">
        <f t="shared" si="0"/>
        <v>79.4</v>
      </c>
      <c r="G12" s="9"/>
    </row>
    <row r="13" ht="15.6" spans="1:7">
      <c r="A13" s="2">
        <v>11</v>
      </c>
      <c r="B13" s="3" t="s">
        <v>78</v>
      </c>
      <c r="C13" s="3" t="s">
        <v>79</v>
      </c>
      <c r="D13" s="6">
        <v>82</v>
      </c>
      <c r="E13" s="7">
        <v>72</v>
      </c>
      <c r="F13" s="7">
        <f t="shared" si="0"/>
        <v>78</v>
      </c>
      <c r="G13" s="9"/>
    </row>
    <row r="14" ht="15.6" spans="1:7">
      <c r="A14" s="2">
        <v>12</v>
      </c>
      <c r="B14" s="3" t="s">
        <v>80</v>
      </c>
      <c r="C14" s="3" t="s">
        <v>81</v>
      </c>
      <c r="D14" s="6">
        <v>80</v>
      </c>
      <c r="E14" s="10">
        <v>73</v>
      </c>
      <c r="F14" s="7">
        <f t="shared" si="0"/>
        <v>77.2</v>
      </c>
      <c r="G14" s="9"/>
    </row>
    <row r="15" ht="15.6" spans="1:7">
      <c r="A15" s="2">
        <v>13</v>
      </c>
      <c r="B15" s="3" t="s">
        <v>82</v>
      </c>
      <c r="C15" s="3" t="s">
        <v>83</v>
      </c>
      <c r="D15" s="6">
        <v>86</v>
      </c>
      <c r="E15" s="10">
        <v>61</v>
      </c>
      <c r="F15" s="7">
        <f t="shared" si="0"/>
        <v>76</v>
      </c>
      <c r="G15" s="9"/>
    </row>
    <row r="16" ht="15.6" spans="1:7">
      <c r="A16" s="2">
        <v>14</v>
      </c>
      <c r="B16" s="3" t="s">
        <v>84</v>
      </c>
      <c r="C16" s="3" t="s">
        <v>85</v>
      </c>
      <c r="D16" s="6">
        <v>74</v>
      </c>
      <c r="E16" s="10">
        <v>75</v>
      </c>
      <c r="F16" s="7">
        <f t="shared" si="0"/>
        <v>74.4</v>
      </c>
      <c r="G16" s="9"/>
    </row>
    <row r="17" ht="15.6" spans="1:7">
      <c r="A17" s="2">
        <v>15</v>
      </c>
      <c r="B17" s="3" t="s">
        <v>64</v>
      </c>
      <c r="C17" s="3" t="s">
        <v>86</v>
      </c>
      <c r="D17" s="6">
        <v>76</v>
      </c>
      <c r="E17" s="10">
        <v>70</v>
      </c>
      <c r="F17" s="7">
        <f t="shared" si="0"/>
        <v>73.6</v>
      </c>
      <c r="G17" s="9"/>
    </row>
    <row r="18" ht="15.6" spans="1:7">
      <c r="A18" s="2">
        <v>16</v>
      </c>
      <c r="B18" s="3" t="s">
        <v>82</v>
      </c>
      <c r="C18" s="3" t="s">
        <v>87</v>
      </c>
      <c r="D18" s="6">
        <v>80</v>
      </c>
      <c r="E18" s="10">
        <v>64</v>
      </c>
      <c r="F18" s="7">
        <f t="shared" si="0"/>
        <v>73.6</v>
      </c>
      <c r="G18" s="9"/>
    </row>
    <row r="19" ht="15.6" spans="1:7">
      <c r="A19" s="2">
        <v>17</v>
      </c>
      <c r="B19" s="3" t="s">
        <v>64</v>
      </c>
      <c r="C19" s="3" t="s">
        <v>88</v>
      </c>
      <c r="D19" s="6">
        <v>64</v>
      </c>
      <c r="E19" s="10">
        <v>76</v>
      </c>
      <c r="F19" s="7">
        <f t="shared" si="0"/>
        <v>68.8</v>
      </c>
      <c r="G19" s="9"/>
    </row>
    <row r="20" ht="15.6" spans="1:7">
      <c r="A20" s="2">
        <v>18</v>
      </c>
      <c r="B20" s="3" t="s">
        <v>74</v>
      </c>
      <c r="C20" s="3" t="s">
        <v>89</v>
      </c>
      <c r="D20" s="6">
        <v>68</v>
      </c>
      <c r="E20" s="10">
        <v>68</v>
      </c>
      <c r="F20" s="7">
        <f t="shared" si="0"/>
        <v>68</v>
      </c>
      <c r="G20" s="9"/>
    </row>
    <row r="21" ht="15.6" spans="1:7">
      <c r="A21" s="9">
        <v>19</v>
      </c>
      <c r="B21" s="11" t="s">
        <v>62</v>
      </c>
      <c r="C21" s="12" t="s">
        <v>90</v>
      </c>
      <c r="D21" s="13">
        <v>63</v>
      </c>
      <c r="E21" s="14">
        <v>73</v>
      </c>
      <c r="F21" s="7">
        <f t="shared" si="0"/>
        <v>67</v>
      </c>
      <c r="G21" s="9"/>
    </row>
    <row r="22" ht="15.6" spans="1:7">
      <c r="A22" s="9">
        <v>20</v>
      </c>
      <c r="B22" s="11"/>
      <c r="C22" s="9"/>
      <c r="D22" s="15"/>
      <c r="E22" s="15"/>
      <c r="F22" s="15"/>
      <c r="G22" s="9"/>
    </row>
    <row r="23" ht="17.4" spans="1:7">
      <c r="A23" s="16" t="s">
        <v>91</v>
      </c>
      <c r="B23" s="17"/>
      <c r="C23" s="17"/>
      <c r="D23" s="17"/>
      <c r="E23" s="17"/>
      <c r="F23" s="17"/>
      <c r="G23" s="17"/>
    </row>
    <row r="24" ht="15.6" spans="1:7">
      <c r="A24" s="2" t="s">
        <v>1</v>
      </c>
      <c r="B24" s="3" t="s">
        <v>2</v>
      </c>
      <c r="C24" s="2" t="s">
        <v>3</v>
      </c>
      <c r="D24" s="4" t="s">
        <v>60</v>
      </c>
      <c r="E24" s="4" t="s">
        <v>61</v>
      </c>
      <c r="F24" s="3" t="s">
        <v>6</v>
      </c>
      <c r="G24" s="2" t="s">
        <v>7</v>
      </c>
    </row>
    <row r="25" ht="15.6" spans="1:7">
      <c r="A25" s="2">
        <v>1</v>
      </c>
      <c r="B25" s="3"/>
      <c r="C25" s="2"/>
      <c r="D25" s="18"/>
      <c r="E25" s="18"/>
      <c r="F25" s="18"/>
      <c r="G25" s="2"/>
    </row>
    <row r="26" ht="15.6" spans="1:7">
      <c r="A26" s="2">
        <v>2</v>
      </c>
      <c r="B26" s="3"/>
      <c r="C26" s="2"/>
      <c r="D26" s="18"/>
      <c r="E26" s="18"/>
      <c r="F26" s="18"/>
      <c r="G26" s="2"/>
    </row>
    <row r="27" ht="15.6" spans="1:7">
      <c r="A27" s="2">
        <v>3</v>
      </c>
      <c r="B27" s="3"/>
      <c r="C27" s="2"/>
      <c r="D27" s="18"/>
      <c r="E27" s="18"/>
      <c r="F27" s="18"/>
      <c r="G27" s="2"/>
    </row>
    <row r="28" ht="15.6" spans="1:7">
      <c r="A28" s="9">
        <v>4</v>
      </c>
      <c r="B28" s="11"/>
      <c r="C28" s="9"/>
      <c r="D28" s="19"/>
      <c r="E28" s="19"/>
      <c r="F28" s="19"/>
      <c r="G28" s="9"/>
    </row>
  </sheetData>
  <mergeCells count="2">
    <mergeCell ref="A1:G1"/>
    <mergeCell ref="A23:G23"/>
  </mergeCells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</dc:creator>
  <cp:lastModifiedBy>无</cp:lastModifiedBy>
  <dcterms:created xsi:type="dcterms:W3CDTF">2006-09-13T11:21:00Z</dcterms:created>
  <dcterms:modified xsi:type="dcterms:W3CDTF">2021-04-16T15:20:56Z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EDB5D55ABC0D4E2981742043D7B3441F</vt:lpwstr>
  </property>
</Properties>
</file>